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85" yWindow="195" windowWidth="15480" windowHeight="9930"/>
  </bookViews>
  <sheets>
    <sheet name="DOM za 21-22 - PŠ" sheetId="1" r:id="rId1"/>
  </sheets>
  <definedNames>
    <definedName name="_xlnm._FilterDatabase" localSheetId="0" hidden="1">'DOM za 21-22 - PŠ'!$A$3:$I$65</definedName>
    <definedName name="_xlnm.Print_Titles" localSheetId="0">'DOM za 21-22 - PŠ'!$3:$3</definedName>
  </definedNames>
  <calcPr calcId="162913"/>
  <fileRecoveryPr autoRecover="0"/>
</workbook>
</file>

<file path=xl/calcChain.xml><?xml version="1.0" encoding="utf-8"?>
<calcChain xmlns="http://schemas.openxmlformats.org/spreadsheetml/2006/main">
  <c r="I65" i="1" l="1"/>
  <c r="I63" i="1"/>
  <c r="I61" i="1"/>
  <c r="I59" i="1"/>
  <c r="I57" i="1"/>
  <c r="I55" i="1"/>
  <c r="I53" i="1"/>
  <c r="I51" i="1"/>
  <c r="I46" i="1"/>
  <c r="I44" i="1"/>
  <c r="I38" i="1"/>
  <c r="I48" i="1"/>
  <c r="I42" i="1"/>
  <c r="I40" i="1"/>
  <c r="I36" i="1"/>
  <c r="I33" i="1"/>
  <c r="I31" i="1"/>
  <c r="I29" i="1"/>
  <c r="I27" i="1"/>
  <c r="I25" i="1"/>
  <c r="I23" i="1"/>
  <c r="I21" i="1"/>
  <c r="I18" i="1"/>
  <c r="I16" i="1"/>
  <c r="I14" i="1"/>
  <c r="I12" i="1"/>
  <c r="I10" i="1"/>
  <c r="I8" i="1"/>
  <c r="I6" i="1"/>
</calcChain>
</file>

<file path=xl/sharedStrings.xml><?xml version="1.0" encoding="utf-8"?>
<sst xmlns="http://schemas.openxmlformats.org/spreadsheetml/2006/main" count="176" uniqueCount="78">
  <si>
    <t>Naziv udžbenika</t>
  </si>
  <si>
    <t>Autori</t>
  </si>
  <si>
    <t>Vrsta izdanja</t>
  </si>
  <si>
    <t>Nakladnik</t>
  </si>
  <si>
    <t>HRVATSKI JEZIK</t>
  </si>
  <si>
    <t>ALFA</t>
  </si>
  <si>
    <t>radna bilježnica</t>
  </si>
  <si>
    <t>ŠK</t>
  </si>
  <si>
    <t>ENGLESKI JEZIK</t>
  </si>
  <si>
    <t>MATEMATIKA</t>
  </si>
  <si>
    <t>PRIRODA I DRUŠTVO</t>
  </si>
  <si>
    <t>VJERONAUK - IZBORNI PREDMET</t>
  </si>
  <si>
    <t>GK</t>
  </si>
  <si>
    <t>HRVATSKI JEZIK - KNJIŽEVNOST I JEZIK</t>
  </si>
  <si>
    <t>Biserka Džeba, Maja Mardešić</t>
  </si>
  <si>
    <t>Maja Mardešić</t>
  </si>
  <si>
    <t>KS</t>
  </si>
  <si>
    <t>ENGLESKI JEZIK - IV. GODINA UČENJA, I. STRANI JEZIK</t>
  </si>
  <si>
    <t>Suzana Ban, Dubravka Blažić</t>
  </si>
  <si>
    <t>NJEMAČKI JEZIK - I. GODINA UČENJA, II. STRANI JEZIK</t>
  </si>
  <si>
    <t>DIP IN 3 : radna bilježnica za engleski jezik u trećem razredu osnovne škole - 3. godina učenja</t>
  </si>
  <si>
    <t>DIP IN 2 : radna bilježnica za engleski jezik u  drugom razredu osnovne škole - 2. godina učenja</t>
  </si>
  <si>
    <t>Šifra</t>
  </si>
  <si>
    <t>komada</t>
  </si>
  <si>
    <t>cijena</t>
  </si>
  <si>
    <t>ukupno</t>
  </si>
  <si>
    <t>Priroda, društvo i ja 1 - radna bilježnica iz prirode i društva za prvi razred osnovne škole</t>
  </si>
  <si>
    <t>Mila Bulić, Gordana Kralj, Lidija Križanić, Karmen Hlad, Andreja Kovač, Andreja Kosorčić</t>
  </si>
  <si>
    <t>LIKOVNA KULTURA</t>
  </si>
  <si>
    <t>Čitam i pišem 1, radna bilježnica iz hrvatskoga jezika za prvi razred osnovne škole</t>
  </si>
  <si>
    <t>dr. sc. Dunja Pavličević-Franić, dr. sc. Vladimira Velički, Vlatka Domišljanović</t>
  </si>
  <si>
    <t>Likovni mozaik - likovna mapa s kolaž papirom za 1. i 2. razred osnovne škole</t>
  </si>
  <si>
    <t>zbirka zadataka</t>
  </si>
  <si>
    <t>OTKRIVAMO MATEMATIKU 1 - Zbirka zadataka iz matematike za prvi razred osnovne škole</t>
  </si>
  <si>
    <t>DIP IN 1 : radna bilježnica za engleski jezik u  drugom razredu osnovne škole - 1. godina učenja</t>
  </si>
  <si>
    <t>Biserka Džeba, Vlasta Živković</t>
  </si>
  <si>
    <t>U BOŽJOJ LJUBAVI : radna bilježnica za katolički vjeronauk prvoga razreda osnovne škole</t>
  </si>
  <si>
    <t>Ana Volf, Tihana Petković</t>
  </si>
  <si>
    <t>U PRIJATELJSTVU S BOGOM : radna bilježnica za katolički vjeronauk drugoga razreda osnovne škole</t>
  </si>
  <si>
    <t xml:space="preserve">MATEMATIKA </t>
  </si>
  <si>
    <t xml:space="preserve">PRIRODA  I DRUŠTVO </t>
  </si>
  <si>
    <t>U LJUBAVI I POMIRENJU : radna bilježnica za katolički vjeronauk trećega razreda osnovne škole</t>
  </si>
  <si>
    <t xml:space="preserve">Tihana Petković, Ana Volf, Ivica Pažin, Ante Pavlović </t>
  </si>
  <si>
    <t>Likovni mozaik - likovna mapa s kolaž papirom za 3. i 4. razred osnovne škole</t>
  </si>
  <si>
    <t>Čitam i pišem 2, radna bilježnica iz hrvatskoga jezika za drugi razred osnovne škole</t>
  </si>
  <si>
    <t>dr. sc. Dunja Pavličević-Franić, dr. sc. Vladimira Velički, Katarina Aladrović, Vlatka Domišljanović</t>
  </si>
  <si>
    <t>OTKRIVAMO MATEMATIKU 2 - Zbirka zadataka iz matematike za drugi razred osnovne škole</t>
  </si>
  <si>
    <t>Dubravka Glasnović Gracin, Gabrijela Žokalj, Tanja Soucie</t>
  </si>
  <si>
    <t>Priroda, društvo i ja 2 - radna bilježnica iz prirode i društva za drugi razred osnovne škole</t>
  </si>
  <si>
    <t>Priroda, društvo i ja 3 - radna bilježnica iz prirode i društva za treći razred osnovne škole</t>
  </si>
  <si>
    <t>Mila Bulić, Gordana Kralj, Lidija Križanić, Marija Lesandrić</t>
  </si>
  <si>
    <t>INFORMATIKA</t>
  </si>
  <si>
    <t xml:space="preserve">Blaženka Rihter, Karmen Toić Dlaičić
</t>
  </si>
  <si>
    <t>Moja domena 1, radna bilježnica iz informatike za prvi razred</t>
  </si>
  <si>
    <t>Moja domena 2, radna bilježnica iz informatike za drugi razred</t>
  </si>
  <si>
    <t>Moja domena 3, radna bilježnica iz informatike za treći razred</t>
  </si>
  <si>
    <t>Moja domena 4, radna bilježnica iz informatike za četvrti razred</t>
  </si>
  <si>
    <t>0</t>
  </si>
  <si>
    <t>POPIS DRUGIH OBRAZOVNIH MATERIJALA - 2021./2022. - PODRUČNE ŠKOLE</t>
  </si>
  <si>
    <t>OŠ SIDONIJE RUBIDO ERDÖDY, GORNJA RIJEKA  - POPIS ZA ŠKOLSKU 2021./2022. GODINU  -   1. RAZRED</t>
  </si>
  <si>
    <t>OŠ SIDONIJE RUBIDO ERDÖDY, GORNJA RIJEKA  - POPIS ZA ŠKOLSKU 2021./2022. GODINU  -   2. RAZRED</t>
  </si>
  <si>
    <t>OŠ SIDONIJE RUBIDO ERDÖDY, GORNJA RIJEKA  - POPIS  ZA ŠKOLSKU 2021./2022. GODINU  -   3. RAZRED</t>
  </si>
  <si>
    <t>OŠ SIDONIJE RUBIDO ERDÖDY, GORNJA RIJEKA  - POPIS  ZA ŠKOLSKU 2021./2022. GODINU  -   4. RAZRED</t>
  </si>
  <si>
    <t>Škrinjica slova i riječi 3, nastavni listići iz hrvatskoga jezika za treći razred osnovne škole</t>
  </si>
  <si>
    <t>Andrea Škribulja Horvat, Vesna Marjanović, Marina Gabelica</t>
  </si>
  <si>
    <t>nastavni listići</t>
  </si>
  <si>
    <t>Matematika 3, zbirka zadataka iz matematike za treći razred osnovne škole</t>
  </si>
  <si>
    <t>Josip Markovac</t>
  </si>
  <si>
    <t xml:space="preserve">Škrinjica slova i riječi 4, nastavni listići iz hrvatskoga jezika za četvrti razred osnovne škole </t>
  </si>
  <si>
    <t xml:space="preserve">Andrea Škribulja Horvat, Vesna Marjanović, Martina Gabelica </t>
  </si>
  <si>
    <t xml:space="preserve">Dip in 4, radna bilježnica za engleski jezik u četvrtom razredu osnovne škole, 4. godina učenja </t>
  </si>
  <si>
    <t>#DEUTSCH 1 - radna bilježnica za njemački jezik u četvrtome razredu osnovne škole, 1. godina učenja </t>
  </si>
  <si>
    <t>Alexa Mathias, Jasmina Troha, Andrea Tukša </t>
  </si>
  <si>
    <t>Matematika 4, zbirka zadataka iz matematike za četvrti razred osnovne škole</t>
  </si>
  <si>
    <t>Priroda, društvo i ja 4, radna bilježnica iz prirode i društva za četvrti razred osnovne škole</t>
  </si>
  <si>
    <t>Nikola Štambak, Tomislav Šarlija, Dragana Mamić, Gordana Kralj, Mila Bulić</t>
  </si>
  <si>
    <t>Darovi vjere i zajedništva, radna bilježnica za katolički vjeronauk 4. razreda OŠ </t>
  </si>
  <si>
    <t>Ivica Pažin, Ante Pavlović, Ana Volf, Tihana Petković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</si>
</sst>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color theme="8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2" fontId="4" fillId="0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>
      <alignment vertical="center" wrapText="1"/>
    </xf>
    <xf numFmtId="1" fontId="4" fillId="3" borderId="1" xfId="1" applyNumberFormat="1" applyFont="1" applyFill="1" applyBorder="1" applyAlignment="1">
      <alignment horizontal="center" vertical="center" readingOrder="1"/>
    </xf>
    <xf numFmtId="49" fontId="4" fillId="3" borderId="1" xfId="1" applyNumberFormat="1" applyFont="1" applyFill="1" applyBorder="1" applyAlignment="1">
      <alignment horizontal="center" vertical="center" wrapText="1" readingOrder="1"/>
    </xf>
    <xf numFmtId="49" fontId="4" fillId="3" borderId="0" xfId="1" applyNumberFormat="1" applyFont="1" applyFill="1" applyAlignment="1"/>
    <xf numFmtId="0" fontId="0" fillId="0" borderId="6" xfId="0" applyBorder="1" applyAlignment="1">
      <alignment vertical="center" readingOrder="1"/>
    </xf>
    <xf numFmtId="0" fontId="6" fillId="0" borderId="4" xfId="0" applyFont="1" applyFill="1" applyBorder="1" applyAlignment="1" applyProtection="1">
      <alignment horizontal="center" vertical="center" readingOrder="1"/>
      <protection locked="0"/>
    </xf>
    <xf numFmtId="49" fontId="4" fillId="3" borderId="0" xfId="1" applyNumberFormat="1" applyFont="1" applyFill="1" applyAlignment="1"/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49" fontId="3" fillId="3" borderId="1" xfId="1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vertical="center" readingOrder="1"/>
    </xf>
    <xf numFmtId="0" fontId="3" fillId="0" borderId="0" xfId="0" applyFont="1" applyFill="1" applyAlignment="1">
      <alignment vertical="center" wrapText="1" readingOrder="1"/>
    </xf>
    <xf numFmtId="1" fontId="4" fillId="3" borderId="5" xfId="1" applyNumberFormat="1" applyFont="1" applyFill="1" applyBorder="1" applyAlignment="1">
      <alignment horizontal="center" vertical="center" readingOrder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1" fontId="4" fillId="3" borderId="2" xfId="1" applyNumberFormat="1" applyFont="1" applyFill="1" applyBorder="1" applyAlignment="1">
      <alignment horizontal="center" vertical="center" readingOrder="1"/>
    </xf>
    <xf numFmtId="1" fontId="4" fillId="3" borderId="10" xfId="1" applyNumberFormat="1" applyFont="1" applyFill="1" applyBorder="1" applyAlignment="1">
      <alignment horizontal="center" vertical="center" readingOrder="1"/>
    </xf>
    <xf numFmtId="49" fontId="4" fillId="3" borderId="8" xfId="1" applyNumberFormat="1" applyFont="1" applyFill="1" applyBorder="1" applyAlignment="1"/>
    <xf numFmtId="49" fontId="4" fillId="3" borderId="0" xfId="1" applyNumberFormat="1" applyFont="1" applyFill="1" applyBorder="1" applyAlignment="1"/>
    <xf numFmtId="0" fontId="3" fillId="0" borderId="9" xfId="0" applyFont="1" applyBorder="1" applyAlignment="1">
      <alignment vertical="center" readingOrder="1"/>
    </xf>
    <xf numFmtId="0" fontId="0" fillId="0" borderId="9" xfId="0" applyBorder="1" applyAlignment="1">
      <alignment vertical="center" readingOrder="1"/>
    </xf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49" fontId="4" fillId="0" borderId="0" xfId="1" applyNumberFormat="1" applyFont="1" applyFill="1" applyAlignment="1"/>
    <xf numFmtId="2" fontId="4" fillId="3" borderId="0" xfId="1" applyNumberFormat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/>
    <xf numFmtId="0" fontId="4" fillId="0" borderId="0" xfId="0" applyFont="1" applyFill="1" applyBorder="1"/>
    <xf numFmtId="49" fontId="4" fillId="3" borderId="13" xfId="1" applyNumberFormat="1" applyFont="1" applyFill="1" applyBorder="1" applyAlignment="1">
      <alignment horizontal="center" vertical="center" wrapText="1" readingOrder="1"/>
    </xf>
    <xf numFmtId="49" fontId="3" fillId="3" borderId="13" xfId="1" applyNumberFormat="1" applyFont="1" applyFill="1" applyBorder="1" applyAlignment="1">
      <alignment horizontal="center" vertical="center" wrapText="1" readingOrder="1"/>
    </xf>
    <xf numFmtId="0" fontId="5" fillId="6" borderId="13" xfId="0" applyFont="1" applyFill="1" applyBorder="1" applyAlignment="1" applyProtection="1">
      <alignment vertical="center" wrapText="1" readingOrder="1"/>
      <protection locked="0"/>
    </xf>
    <xf numFmtId="49" fontId="12" fillId="5" borderId="13" xfId="1" applyNumberFormat="1" applyFont="1" applyFill="1" applyBorder="1" applyAlignment="1">
      <alignment vertical="center" wrapText="1" readingOrder="1"/>
    </xf>
    <xf numFmtId="0" fontId="16" fillId="0" borderId="13" xfId="0" applyFont="1" applyFill="1" applyBorder="1" applyAlignment="1" applyProtection="1">
      <alignment horizontal="center" vertical="center" wrapText="1" readingOrder="1"/>
      <protection locked="0"/>
    </xf>
    <xf numFmtId="1" fontId="4" fillId="6" borderId="13" xfId="1" applyNumberFormat="1" applyFont="1" applyFill="1" applyBorder="1" applyAlignment="1">
      <alignment horizontal="center" vertical="center" readingOrder="1"/>
    </xf>
    <xf numFmtId="49" fontId="4" fillId="5" borderId="13" xfId="1" applyNumberFormat="1" applyFont="1" applyFill="1" applyBorder="1" applyAlignment="1">
      <alignment vertical="center" wrapText="1" readingOrder="1"/>
    </xf>
    <xf numFmtId="49" fontId="4" fillId="0" borderId="13" xfId="1" applyNumberFormat="1" applyFont="1" applyFill="1" applyBorder="1" applyAlignment="1">
      <alignment horizontal="center" vertical="center" wrapText="1" readingOrder="1"/>
    </xf>
    <xf numFmtId="49" fontId="3" fillId="0" borderId="13" xfId="1" applyNumberFormat="1" applyFont="1" applyFill="1" applyBorder="1" applyAlignment="1">
      <alignment horizontal="center" vertical="center" wrapText="1" readingOrder="1"/>
    </xf>
    <xf numFmtId="0" fontId="17" fillId="5" borderId="13" xfId="1" applyFont="1" applyFill="1" applyBorder="1" applyAlignment="1">
      <alignment vertical="center" wrapText="1"/>
    </xf>
    <xf numFmtId="0" fontId="2" fillId="5" borderId="13" xfId="1" applyFont="1" applyFill="1" applyBorder="1" applyAlignment="1">
      <alignment vertical="center" wrapText="1"/>
    </xf>
    <xf numFmtId="49" fontId="4" fillId="7" borderId="13" xfId="1" applyNumberFormat="1" applyFont="1" applyFill="1" applyBorder="1" applyAlignment="1">
      <alignment horizontal="center" vertical="center" wrapText="1" readingOrder="1"/>
    </xf>
    <xf numFmtId="1" fontId="13" fillId="6" borderId="13" xfId="1" applyNumberFormat="1" applyFont="1" applyFill="1" applyBorder="1" applyAlignment="1">
      <alignment horizontal="left" vertical="center" readingOrder="1"/>
    </xf>
    <xf numFmtId="0" fontId="3" fillId="0" borderId="13" xfId="0" applyFont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 readingOrder="1"/>
    </xf>
    <xf numFmtId="1" fontId="4" fillId="3" borderId="11" xfId="1" applyNumberFormat="1" applyFont="1" applyFill="1" applyBorder="1" applyAlignment="1">
      <alignment horizontal="center" vertical="center" readingOrder="1"/>
    </xf>
    <xf numFmtId="1" fontId="4" fillId="6" borderId="3" xfId="1" applyNumberFormat="1" applyFont="1" applyFill="1" applyBorder="1" applyAlignment="1">
      <alignment horizontal="center" vertical="center" readingOrder="1"/>
    </xf>
    <xf numFmtId="49" fontId="3" fillId="3" borderId="5" xfId="1" applyNumberFormat="1" applyFont="1" applyFill="1" applyBorder="1" applyAlignment="1">
      <alignment horizontal="center" vertical="center" wrapText="1" readingOrder="1"/>
    </xf>
    <xf numFmtId="1" fontId="4" fillId="6" borderId="4" xfId="1" applyNumberFormat="1" applyFont="1" applyFill="1" applyBorder="1" applyAlignment="1">
      <alignment horizontal="center" vertical="center" readingOrder="1"/>
    </xf>
    <xf numFmtId="1" fontId="19" fillId="6" borderId="4" xfId="1" applyNumberFormat="1" applyFont="1" applyFill="1" applyBorder="1" applyAlignment="1">
      <alignment horizontal="center" vertical="center" readingOrder="1"/>
    </xf>
    <xf numFmtId="1" fontId="4" fillId="6" borderId="0" xfId="1" applyNumberFormat="1" applyFont="1" applyFill="1" applyBorder="1" applyAlignment="1">
      <alignment horizontal="center" vertical="center" readingOrder="1"/>
    </xf>
    <xf numFmtId="1" fontId="13" fillId="3" borderId="0" xfId="1" applyNumberFormat="1" applyFont="1" applyFill="1" applyBorder="1" applyAlignment="1">
      <alignment horizontal="left" vertical="center" readingOrder="1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9" fillId="4" borderId="5" xfId="0" applyFont="1" applyFill="1" applyBorder="1" applyAlignment="1">
      <alignment vertical="center" readingOrder="1"/>
    </xf>
    <xf numFmtId="0" fontId="9" fillId="4" borderId="4" xfId="0" applyFont="1" applyFill="1" applyBorder="1" applyAlignment="1">
      <alignment vertical="center" readingOrder="1"/>
    </xf>
    <xf numFmtId="0" fontId="9" fillId="4" borderId="6" xfId="0" applyFont="1" applyFill="1" applyBorder="1" applyAlignment="1">
      <alignment vertical="center" readingOrder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5" xfId="0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0" fontId="6" fillId="0" borderId="5" xfId="0" applyFont="1" applyFill="1" applyBorder="1" applyAlignment="1" applyProtection="1">
      <alignment horizontal="center" vertical="center" readingOrder="1"/>
      <protection locked="0"/>
    </xf>
    <xf numFmtId="0" fontId="0" fillId="0" borderId="5" xfId="0" applyBorder="1" applyAlignment="1">
      <alignment horizontal="center" vertical="center" readingOrder="1"/>
    </xf>
    <xf numFmtId="0" fontId="7" fillId="4" borderId="2" xfId="2" applyFont="1" applyFill="1" applyBorder="1" applyAlignment="1" applyProtection="1">
      <alignment vertical="center" readingOrder="1"/>
      <protection locked="0"/>
    </xf>
    <xf numFmtId="0" fontId="8" fillId="4" borderId="5" xfId="2" applyFont="1" applyFill="1" applyBorder="1" applyAlignment="1">
      <alignment vertical="center" readingOrder="1"/>
    </xf>
    <xf numFmtId="0" fontId="8" fillId="4" borderId="6" xfId="2" applyFont="1" applyFill="1" applyBorder="1" applyAlignment="1">
      <alignment vertical="center" readingOrder="1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5" fillId="0" borderId="15" xfId="0" applyFont="1" applyFill="1" applyBorder="1" applyAlignment="1" applyProtection="1">
      <alignment vertical="center" wrapText="1" readingOrder="1"/>
      <protection locked="0"/>
    </xf>
    <xf numFmtId="0" fontId="5" fillId="0" borderId="10" xfId="0" applyFont="1" applyFill="1" applyBorder="1" applyAlignment="1" applyProtection="1">
      <alignment vertical="center" wrapText="1" readingOrder="1"/>
      <protection locked="0"/>
    </xf>
    <xf numFmtId="0" fontId="9" fillId="4" borderId="9" xfId="0" applyFont="1" applyFill="1" applyBorder="1" applyAlignment="1">
      <alignment vertical="center" readingOrder="1"/>
    </xf>
    <xf numFmtId="0" fontId="6" fillId="0" borderId="4" xfId="0" applyFont="1" applyFill="1" applyBorder="1" applyAlignment="1" applyProtection="1">
      <alignment horizontal="center" vertical="center" readingOrder="1"/>
      <protection locked="0"/>
    </xf>
    <xf numFmtId="2" fontId="5" fillId="0" borderId="13" xfId="0" applyNumberFormat="1" applyFont="1" applyFill="1" applyBorder="1" applyAlignment="1" applyProtection="1">
      <alignment vertical="center" wrapText="1" readingOrder="1"/>
      <protection locked="0"/>
    </xf>
    <xf numFmtId="0" fontId="18" fillId="5" borderId="13" xfId="1" applyFont="1" applyFill="1" applyBorder="1" applyAlignment="1">
      <alignment horizontal="left" vertical="center" wrapText="1"/>
    </xf>
    <xf numFmtId="0" fontId="11" fillId="5" borderId="13" xfId="1" applyFont="1" applyFill="1" applyBorder="1" applyAlignment="1">
      <alignment horizontal="left" wrapText="1"/>
    </xf>
    <xf numFmtId="0" fontId="12" fillId="5" borderId="13" xfId="0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vertical="center" wrapText="1"/>
    </xf>
    <xf numFmtId="0" fontId="15" fillId="5" borderId="13" xfId="0" applyFont="1" applyFill="1" applyBorder="1" applyAlignment="1">
      <alignment wrapText="1"/>
    </xf>
    <xf numFmtId="0" fontId="4" fillId="5" borderId="13" xfId="1" applyNumberFormat="1" applyFont="1" applyFill="1" applyBorder="1" applyAlignment="1">
      <alignment vertical="center" wrapText="1" readingOrder="1"/>
    </xf>
    <xf numFmtId="0" fontId="17" fillId="5" borderId="16" xfId="1" applyFont="1" applyFill="1" applyBorder="1" applyAlignment="1">
      <alignment horizontal="left" vertical="center" wrapText="1"/>
    </xf>
    <xf numFmtId="0" fontId="2" fillId="5" borderId="13" xfId="1" applyFont="1" applyFill="1" applyBorder="1" applyAlignment="1">
      <alignment horizontal="left" vertical="top" wrapText="1"/>
    </xf>
    <xf numFmtId="49" fontId="4" fillId="5" borderId="14" xfId="1" applyNumberFormat="1" applyFont="1" applyFill="1" applyBorder="1" applyAlignment="1">
      <alignment vertical="center" wrapText="1" readingOrder="1"/>
    </xf>
    <xf numFmtId="0" fontId="12" fillId="5" borderId="13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/>
    </xf>
    <xf numFmtId="0" fontId="4" fillId="5" borderId="1" xfId="1" applyNumberFormat="1" applyFont="1" applyFill="1" applyBorder="1" applyAlignment="1">
      <alignment vertical="center" wrapText="1" readingOrder="1"/>
    </xf>
    <xf numFmtId="49" fontId="4" fillId="5" borderId="1" xfId="1" applyNumberFormat="1" applyFont="1" applyFill="1" applyBorder="1" applyAlignment="1">
      <alignment vertical="center" wrapText="1" readingOrder="1"/>
    </xf>
    <xf numFmtId="0" fontId="4" fillId="5" borderId="2" xfId="1" applyNumberFormat="1" applyFont="1" applyFill="1" applyBorder="1" applyAlignment="1">
      <alignment vertical="center" wrapText="1" readingOrder="1"/>
    </xf>
    <xf numFmtId="49" fontId="4" fillId="5" borderId="6" xfId="1" applyNumberFormat="1" applyFont="1" applyFill="1" applyBorder="1" applyAlignment="1">
      <alignment vertical="center" wrapText="1" readingOrder="1"/>
    </xf>
    <xf numFmtId="0" fontId="11" fillId="5" borderId="8" xfId="1" applyFont="1" applyFill="1" applyBorder="1" applyAlignment="1">
      <alignment horizontal="left" vertical="center" wrapText="1"/>
    </xf>
    <xf numFmtId="0" fontId="2" fillId="5" borderId="16" xfId="1" applyFont="1" applyFill="1" applyBorder="1" applyAlignment="1">
      <alignment horizontal="left" vertical="center" wrapText="1"/>
    </xf>
  </cellXfs>
  <cellStyles count="3">
    <cellStyle name="Normal 2" xfId="1"/>
    <cellStyle name="Normalno" xfId="0" builtinId="0"/>
    <cellStyle name="Normalno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5"/>
  <sheetViews>
    <sheetView showGridLines="0" tabSelected="1" topLeftCell="B1" zoomScale="110" zoomScaleNormal="110" zoomScaleSheetLayoutView="100" workbookViewId="0">
      <pane ySplit="3" topLeftCell="A4" activePane="bottomLeft" state="frozen"/>
      <selection pane="bottomLeft" activeCell="K59" sqref="K59"/>
    </sheetView>
  </sheetViews>
  <sheetFormatPr defaultColWidth="9.140625" defaultRowHeight="12.75" x14ac:dyDescent="0.2"/>
  <cols>
    <col min="1" max="1" width="7.5703125" style="2" hidden="1" customWidth="1"/>
    <col min="2" max="2" width="4.28515625" style="2" customWidth="1"/>
    <col min="3" max="3" width="51.28515625" style="3" customWidth="1"/>
    <col min="4" max="4" width="23.7109375" style="3" customWidth="1"/>
    <col min="5" max="5" width="10.140625" style="3" customWidth="1"/>
    <col min="6" max="6" width="8.28515625" style="3" customWidth="1"/>
    <col min="7" max="7" width="8.5703125" style="17" customWidth="1"/>
    <col min="8" max="8" width="10.5703125" style="3" customWidth="1"/>
    <col min="9" max="9" width="15.28515625" style="7" customWidth="1"/>
    <col min="10" max="16384" width="9.140625" style="1"/>
  </cols>
  <sheetData>
    <row r="1" spans="1:14" ht="3.75" customHeight="1" x14ac:dyDescent="0.2">
      <c r="A1" s="70"/>
      <c r="B1" s="70"/>
      <c r="C1" s="70"/>
      <c r="D1" s="70"/>
      <c r="E1" s="70"/>
      <c r="F1" s="70"/>
      <c r="G1" s="70"/>
      <c r="H1" s="70"/>
      <c r="I1" s="70"/>
    </row>
    <row r="2" spans="1:14" ht="25.5" customHeight="1" x14ac:dyDescent="0.2">
      <c r="A2" s="12"/>
      <c r="B2" s="12"/>
      <c r="C2" s="61" t="s">
        <v>58</v>
      </c>
      <c r="D2" s="62"/>
      <c r="E2" s="62"/>
      <c r="F2" s="62"/>
      <c r="G2" s="62"/>
      <c r="H2" s="62"/>
      <c r="I2" s="62"/>
    </row>
    <row r="3" spans="1:14" ht="19.5" customHeight="1" x14ac:dyDescent="0.2">
      <c r="A3" s="4" t="s">
        <v>22</v>
      </c>
      <c r="B3" s="4"/>
      <c r="C3" s="4" t="s">
        <v>0</v>
      </c>
      <c r="D3" s="4" t="s">
        <v>1</v>
      </c>
      <c r="E3" s="4" t="s">
        <v>2</v>
      </c>
      <c r="F3" s="4" t="s">
        <v>3</v>
      </c>
      <c r="G3" s="14" t="s">
        <v>23</v>
      </c>
      <c r="H3" s="4" t="s">
        <v>24</v>
      </c>
      <c r="I3" s="6" t="s">
        <v>25</v>
      </c>
    </row>
    <row r="4" spans="1:14" ht="18" customHeight="1" x14ac:dyDescent="0.2">
      <c r="A4" s="63" t="s">
        <v>59</v>
      </c>
      <c r="B4" s="64"/>
      <c r="C4" s="64"/>
      <c r="D4" s="64"/>
      <c r="E4" s="64"/>
      <c r="F4" s="64"/>
      <c r="G4" s="64"/>
      <c r="H4" s="65"/>
      <c r="I4" s="5"/>
    </row>
    <row r="5" spans="1:14" ht="18.75" customHeight="1" x14ac:dyDescent="0.2">
      <c r="A5" s="58" t="s">
        <v>4</v>
      </c>
      <c r="B5" s="68"/>
      <c r="C5" s="68"/>
      <c r="D5" s="68"/>
      <c r="E5" s="68"/>
      <c r="F5" s="68"/>
      <c r="G5" s="68"/>
      <c r="H5" s="68"/>
      <c r="I5" s="68"/>
    </row>
    <row r="6" spans="1:14" ht="36.75" customHeight="1" x14ac:dyDescent="0.2">
      <c r="A6" s="19"/>
      <c r="B6" s="33"/>
      <c r="C6" s="72" t="s">
        <v>29</v>
      </c>
      <c r="D6" s="73" t="s">
        <v>30</v>
      </c>
      <c r="E6" s="34" t="s">
        <v>6</v>
      </c>
      <c r="F6" s="31" t="s">
        <v>5</v>
      </c>
      <c r="G6" s="35">
        <v>0</v>
      </c>
      <c r="H6" s="71">
        <v>45</v>
      </c>
      <c r="I6" s="71">
        <f>SUM(G6*H6)</f>
        <v>0</v>
      </c>
    </row>
    <row r="7" spans="1:14" s="13" customFormat="1" ht="11.25" x14ac:dyDescent="0.2">
      <c r="A7" s="20"/>
      <c r="B7" s="67" t="s">
        <v>8</v>
      </c>
      <c r="C7" s="66"/>
      <c r="D7" s="66"/>
      <c r="E7" s="66"/>
      <c r="F7" s="66"/>
      <c r="G7" s="66"/>
      <c r="H7" s="66"/>
      <c r="I7" s="66"/>
      <c r="J7" s="66"/>
    </row>
    <row r="8" spans="1:14" s="13" customFormat="1" ht="22.5" x14ac:dyDescent="0.2">
      <c r="A8" s="20"/>
      <c r="B8" s="36"/>
      <c r="C8" s="77" t="s">
        <v>34</v>
      </c>
      <c r="D8" s="37" t="s">
        <v>35</v>
      </c>
      <c r="E8" s="37" t="s">
        <v>6</v>
      </c>
      <c r="F8" s="31" t="s">
        <v>7</v>
      </c>
      <c r="G8" s="31" t="s">
        <v>57</v>
      </c>
      <c r="H8" s="71">
        <v>56</v>
      </c>
      <c r="I8" s="71">
        <f>SUM(G8*H8)</f>
        <v>0</v>
      </c>
      <c r="J8" s="28"/>
    </row>
    <row r="9" spans="1:14" ht="17.25" customHeight="1" x14ac:dyDescent="0.2">
      <c r="A9" s="58" t="s">
        <v>39</v>
      </c>
      <c r="B9" s="66"/>
      <c r="C9" s="66"/>
      <c r="D9" s="66"/>
      <c r="E9" s="66"/>
      <c r="F9" s="66"/>
      <c r="G9" s="66"/>
      <c r="H9" s="66"/>
      <c r="I9" s="66"/>
    </row>
    <row r="10" spans="1:14" s="27" customFormat="1" ht="25.5" x14ac:dyDescent="0.2">
      <c r="A10" s="45">
        <v>3576</v>
      </c>
      <c r="B10" s="36"/>
      <c r="C10" s="74" t="s">
        <v>33</v>
      </c>
      <c r="D10" s="75" t="s">
        <v>47</v>
      </c>
      <c r="E10" s="76" t="s">
        <v>32</v>
      </c>
      <c r="F10" s="38" t="s">
        <v>5</v>
      </c>
      <c r="G10" s="39" t="s">
        <v>57</v>
      </c>
      <c r="H10" s="71">
        <v>45</v>
      </c>
      <c r="I10" s="71">
        <f>SUM(G10*H10)</f>
        <v>0</v>
      </c>
    </row>
    <row r="11" spans="1:14" ht="15.75" customHeight="1" x14ac:dyDescent="0.2">
      <c r="A11" s="58" t="s">
        <v>40</v>
      </c>
      <c r="B11" s="66"/>
      <c r="C11" s="66"/>
      <c r="D11" s="66"/>
      <c r="E11" s="66"/>
      <c r="F11" s="66"/>
      <c r="G11" s="66"/>
      <c r="H11" s="66"/>
      <c r="I11" s="66"/>
    </row>
    <row r="12" spans="1:14" s="10" customFormat="1" ht="33.75" x14ac:dyDescent="0.2">
      <c r="A12" s="20">
        <v>3388</v>
      </c>
      <c r="B12" s="36"/>
      <c r="C12" s="40" t="s">
        <v>26</v>
      </c>
      <c r="D12" s="41" t="s">
        <v>27</v>
      </c>
      <c r="E12" s="37" t="s">
        <v>6</v>
      </c>
      <c r="F12" s="31" t="s">
        <v>5</v>
      </c>
      <c r="G12" s="32" t="s">
        <v>57</v>
      </c>
      <c r="H12" s="71">
        <v>45</v>
      </c>
      <c r="I12" s="71">
        <f>SUM(G12*H12)</f>
        <v>0</v>
      </c>
      <c r="J12" s="23"/>
    </row>
    <row r="13" spans="1:14" s="13" customFormat="1" ht="11.25" x14ac:dyDescent="0.2">
      <c r="A13" s="21"/>
      <c r="B13" s="67" t="s">
        <v>11</v>
      </c>
      <c r="C13" s="66"/>
      <c r="D13" s="66"/>
      <c r="E13" s="66"/>
      <c r="F13" s="66"/>
      <c r="G13" s="66"/>
      <c r="H13" s="66"/>
      <c r="I13" s="66"/>
      <c r="J13" s="66"/>
    </row>
    <row r="14" spans="1:14" s="13" customFormat="1" ht="22.5" x14ac:dyDescent="0.2">
      <c r="A14" s="21"/>
      <c r="B14" s="36"/>
      <c r="C14" s="77" t="s">
        <v>36</v>
      </c>
      <c r="D14" s="77" t="s">
        <v>37</v>
      </c>
      <c r="E14" s="37" t="s">
        <v>6</v>
      </c>
      <c r="F14" s="42" t="s">
        <v>12</v>
      </c>
      <c r="G14" s="42" t="s">
        <v>57</v>
      </c>
      <c r="H14" s="71">
        <v>30</v>
      </c>
      <c r="I14" s="71">
        <f>SUM(G14*H14)</f>
        <v>0</v>
      </c>
      <c r="J14" s="28"/>
      <c r="N14" s="29"/>
    </row>
    <row r="15" spans="1:14" s="13" customFormat="1" x14ac:dyDescent="0.2">
      <c r="A15" s="21"/>
      <c r="B15" s="52" t="s">
        <v>51</v>
      </c>
      <c r="C15" s="53"/>
      <c r="D15" s="53"/>
      <c r="E15" s="53"/>
      <c r="F15" s="53"/>
      <c r="G15" s="53"/>
      <c r="H15" s="53"/>
      <c r="I15" s="54"/>
      <c r="J15" s="28"/>
      <c r="N15" s="23"/>
    </row>
    <row r="16" spans="1:14" s="13" customFormat="1" ht="22.5" customHeight="1" x14ac:dyDescent="0.2">
      <c r="A16" s="21"/>
      <c r="B16" s="51"/>
      <c r="C16" s="78" t="s">
        <v>53</v>
      </c>
      <c r="D16" s="79" t="s">
        <v>52</v>
      </c>
      <c r="E16" s="80" t="s">
        <v>6</v>
      </c>
      <c r="F16" s="42" t="s">
        <v>5</v>
      </c>
      <c r="G16" s="42" t="s">
        <v>57</v>
      </c>
      <c r="H16" s="71">
        <v>35</v>
      </c>
      <c r="I16" s="71">
        <f>SUM(G16*H16)</f>
        <v>0</v>
      </c>
      <c r="J16" s="28"/>
      <c r="N16" s="23"/>
    </row>
    <row r="17" spans="1:26" s="13" customFormat="1" x14ac:dyDescent="0.2">
      <c r="A17" s="21"/>
      <c r="B17" s="52" t="s">
        <v>28</v>
      </c>
      <c r="C17" s="53"/>
      <c r="D17" s="53"/>
      <c r="E17" s="53"/>
      <c r="F17" s="53"/>
      <c r="G17" s="53"/>
      <c r="H17" s="53"/>
      <c r="I17" s="54"/>
    </row>
    <row r="18" spans="1:26" s="22" customFormat="1" ht="24" x14ac:dyDescent="0.2">
      <c r="A18" s="46"/>
      <c r="B18" s="43"/>
      <c r="C18" s="81" t="s">
        <v>31</v>
      </c>
      <c r="D18" s="82"/>
      <c r="E18" s="82"/>
      <c r="F18" s="31" t="s">
        <v>5</v>
      </c>
      <c r="G18" s="44">
        <v>0</v>
      </c>
      <c r="H18" s="71">
        <v>55</v>
      </c>
      <c r="I18" s="71">
        <f>SUM(G18*H18)</f>
        <v>0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9.5" customHeight="1" x14ac:dyDescent="0.2">
      <c r="A19" s="55" t="s">
        <v>60</v>
      </c>
      <c r="B19" s="56"/>
      <c r="C19" s="56"/>
      <c r="D19" s="56"/>
      <c r="E19" s="56"/>
      <c r="F19" s="69"/>
      <c r="G19" s="24"/>
      <c r="H19" s="25"/>
      <c r="I19" s="26"/>
    </row>
    <row r="20" spans="1:26" ht="15" customHeight="1" x14ac:dyDescent="0.2">
      <c r="A20" s="58" t="s">
        <v>13</v>
      </c>
      <c r="B20" s="59"/>
      <c r="C20" s="68"/>
      <c r="D20" s="68"/>
      <c r="E20" s="59"/>
      <c r="F20" s="59"/>
      <c r="G20" s="59"/>
      <c r="H20" s="59"/>
      <c r="I20" s="59"/>
    </row>
    <row r="21" spans="1:26" s="13" customFormat="1" ht="39" customHeight="1" x14ac:dyDescent="0.2">
      <c r="A21" s="20"/>
      <c r="B21" s="50"/>
      <c r="C21" s="72" t="s">
        <v>44</v>
      </c>
      <c r="D21" s="73" t="s">
        <v>45</v>
      </c>
      <c r="E21" s="34" t="s">
        <v>6</v>
      </c>
      <c r="F21" s="31" t="s">
        <v>5</v>
      </c>
      <c r="G21" s="32" t="s">
        <v>57</v>
      </c>
      <c r="H21" s="71">
        <v>45</v>
      </c>
      <c r="I21" s="71">
        <f>SUM(G21*H21)</f>
        <v>0</v>
      </c>
    </row>
    <row r="22" spans="1:26" ht="15" customHeight="1" x14ac:dyDescent="0.2">
      <c r="A22" s="58" t="s">
        <v>8</v>
      </c>
      <c r="B22" s="59"/>
      <c r="C22" s="59"/>
      <c r="D22" s="59"/>
      <c r="E22" s="59"/>
      <c r="F22" s="59"/>
      <c r="G22" s="60"/>
      <c r="H22" s="60"/>
      <c r="I22" s="60"/>
    </row>
    <row r="23" spans="1:26" s="10" customFormat="1" ht="22.5" x14ac:dyDescent="0.2">
      <c r="A23" s="8">
        <v>3577</v>
      </c>
      <c r="B23" s="47"/>
      <c r="C23" s="83" t="s">
        <v>21</v>
      </c>
      <c r="D23" s="84" t="s">
        <v>14</v>
      </c>
      <c r="E23" s="84" t="s">
        <v>6</v>
      </c>
      <c r="F23" s="9" t="s">
        <v>7</v>
      </c>
      <c r="G23" s="15" t="s">
        <v>57</v>
      </c>
      <c r="H23" s="71">
        <v>56</v>
      </c>
      <c r="I23" s="71">
        <f t="shared" ref="I23" si="0">SUM(G23*H23)</f>
        <v>0</v>
      </c>
      <c r="K23" s="23"/>
      <c r="M23" s="23"/>
      <c r="N23" s="23"/>
    </row>
    <row r="24" spans="1:26" ht="15" customHeight="1" x14ac:dyDescent="0.2">
      <c r="A24" s="58" t="s">
        <v>9</v>
      </c>
      <c r="B24" s="59"/>
      <c r="C24" s="59"/>
      <c r="D24" s="59"/>
      <c r="E24" s="59"/>
      <c r="F24" s="59"/>
      <c r="G24" s="59"/>
      <c r="H24" s="59"/>
      <c r="I24" s="59"/>
      <c r="K24" s="30"/>
    </row>
    <row r="25" spans="1:26" s="13" customFormat="1" ht="30" customHeight="1" x14ac:dyDescent="0.2">
      <c r="A25" s="20"/>
      <c r="B25" s="49"/>
      <c r="C25" s="74" t="s">
        <v>46</v>
      </c>
      <c r="D25" s="75" t="s">
        <v>47</v>
      </c>
      <c r="E25" s="76" t="s">
        <v>32</v>
      </c>
      <c r="F25" s="38" t="s">
        <v>5</v>
      </c>
      <c r="G25" s="32" t="s">
        <v>57</v>
      </c>
      <c r="H25" s="71">
        <v>45</v>
      </c>
      <c r="I25" s="71">
        <f>SUM(G25*H25)</f>
        <v>0</v>
      </c>
    </row>
    <row r="26" spans="1:26" ht="18" customHeight="1" x14ac:dyDescent="0.2">
      <c r="A26" s="58" t="s">
        <v>10</v>
      </c>
      <c r="B26" s="59"/>
      <c r="C26" s="59"/>
      <c r="D26" s="59"/>
      <c r="E26" s="59"/>
      <c r="F26" s="59"/>
      <c r="G26" s="60"/>
      <c r="H26" s="60"/>
      <c r="I26" s="60"/>
    </row>
    <row r="27" spans="1:26" s="13" customFormat="1" ht="37.5" customHeight="1" x14ac:dyDescent="0.2">
      <c r="A27" s="20"/>
      <c r="B27" s="49"/>
      <c r="C27" s="40" t="s">
        <v>48</v>
      </c>
      <c r="D27" s="41" t="s">
        <v>27</v>
      </c>
      <c r="E27" s="37" t="s">
        <v>6</v>
      </c>
      <c r="F27" s="31" t="s">
        <v>5</v>
      </c>
      <c r="G27" s="48" t="s">
        <v>57</v>
      </c>
      <c r="H27" s="71">
        <v>45</v>
      </c>
      <c r="I27" s="71">
        <f>SUM(G27*H27)</f>
        <v>0</v>
      </c>
    </row>
    <row r="28" spans="1:26" ht="18" customHeight="1" x14ac:dyDescent="0.2">
      <c r="A28" s="58" t="s">
        <v>11</v>
      </c>
      <c r="B28" s="59"/>
      <c r="C28" s="59"/>
      <c r="D28" s="68"/>
      <c r="E28" s="59"/>
      <c r="F28" s="59"/>
      <c r="G28" s="59"/>
      <c r="H28" s="60"/>
      <c r="I28" s="60"/>
    </row>
    <row r="29" spans="1:26" s="10" customFormat="1" ht="22.5" x14ac:dyDescent="0.2">
      <c r="A29" s="8">
        <v>3096</v>
      </c>
      <c r="B29" s="47"/>
      <c r="C29" s="85" t="s">
        <v>38</v>
      </c>
      <c r="D29" s="77" t="s">
        <v>37</v>
      </c>
      <c r="E29" s="86" t="s">
        <v>6</v>
      </c>
      <c r="F29" s="9" t="s">
        <v>12</v>
      </c>
      <c r="G29" s="15" t="s">
        <v>57</v>
      </c>
      <c r="H29" s="71">
        <v>30</v>
      </c>
      <c r="I29" s="71">
        <f t="shared" ref="I29" si="1">SUM(G29*H29)</f>
        <v>0</v>
      </c>
    </row>
    <row r="30" spans="1:26" s="13" customFormat="1" x14ac:dyDescent="0.2">
      <c r="A30" s="18"/>
      <c r="B30" s="52" t="s">
        <v>51</v>
      </c>
      <c r="C30" s="53"/>
      <c r="D30" s="53"/>
      <c r="E30" s="53"/>
      <c r="F30" s="53"/>
      <c r="G30" s="53"/>
      <c r="H30" s="53"/>
      <c r="I30" s="54"/>
    </row>
    <row r="31" spans="1:26" s="13" customFormat="1" ht="23.25" customHeight="1" x14ac:dyDescent="0.2">
      <c r="A31" s="18"/>
      <c r="B31" s="36"/>
      <c r="C31" s="78" t="s">
        <v>54</v>
      </c>
      <c r="D31" s="79" t="s">
        <v>52</v>
      </c>
      <c r="E31" s="80" t="s">
        <v>6</v>
      </c>
      <c r="F31" s="42" t="s">
        <v>5</v>
      </c>
      <c r="G31" s="42" t="s">
        <v>57</v>
      </c>
      <c r="H31" s="71">
        <v>35</v>
      </c>
      <c r="I31" s="71">
        <f t="shared" ref="I31" si="2">SUM(G31*H31)</f>
        <v>0</v>
      </c>
    </row>
    <row r="32" spans="1:26" s="13" customFormat="1" x14ac:dyDescent="0.2">
      <c r="A32" s="18"/>
      <c r="B32" s="52" t="s">
        <v>28</v>
      </c>
      <c r="C32" s="53"/>
      <c r="D32" s="53"/>
      <c r="E32" s="53"/>
      <c r="F32" s="53"/>
      <c r="G32" s="53"/>
      <c r="H32" s="53"/>
      <c r="I32" s="54"/>
    </row>
    <row r="33" spans="1:9" s="13" customFormat="1" ht="24" x14ac:dyDescent="0.2">
      <c r="A33" s="18"/>
      <c r="B33" s="43"/>
      <c r="C33" s="81" t="s">
        <v>31</v>
      </c>
      <c r="D33" s="82"/>
      <c r="E33" s="82"/>
      <c r="F33" s="31" t="s">
        <v>5</v>
      </c>
      <c r="G33" s="44">
        <v>0</v>
      </c>
      <c r="H33" s="71">
        <v>55</v>
      </c>
      <c r="I33" s="71">
        <f>SUM(G33*H33)</f>
        <v>0</v>
      </c>
    </row>
    <row r="34" spans="1:9" ht="18" customHeight="1" x14ac:dyDescent="0.2">
      <c r="A34" s="55" t="s">
        <v>61</v>
      </c>
      <c r="B34" s="56"/>
      <c r="C34" s="56"/>
      <c r="D34" s="56"/>
      <c r="E34" s="56"/>
      <c r="F34" s="69"/>
      <c r="G34" s="24"/>
      <c r="H34" s="11"/>
      <c r="I34" s="5"/>
    </row>
    <row r="35" spans="1:9" ht="15.75" customHeight="1" x14ac:dyDescent="0.2">
      <c r="A35" s="58" t="s">
        <v>13</v>
      </c>
      <c r="B35" s="59"/>
      <c r="C35" s="59"/>
      <c r="D35" s="59"/>
      <c r="E35" s="59"/>
      <c r="F35" s="59"/>
      <c r="G35" s="59"/>
      <c r="H35" s="59"/>
      <c r="I35" s="59"/>
    </row>
    <row r="36" spans="1:9" s="13" customFormat="1" ht="35.25" customHeight="1" x14ac:dyDescent="0.2">
      <c r="A36" s="20"/>
      <c r="B36" s="49"/>
      <c r="C36" s="72" t="s">
        <v>63</v>
      </c>
      <c r="D36" s="73" t="s">
        <v>64</v>
      </c>
      <c r="E36" s="34" t="s">
        <v>65</v>
      </c>
      <c r="F36" s="31" t="s">
        <v>5</v>
      </c>
      <c r="G36" s="32" t="s">
        <v>57</v>
      </c>
      <c r="H36" s="71">
        <v>40</v>
      </c>
      <c r="I36" s="71">
        <f>SUM(G36*H36)</f>
        <v>0</v>
      </c>
    </row>
    <row r="37" spans="1:9" ht="15.75" customHeight="1" x14ac:dyDescent="0.2">
      <c r="A37" s="58" t="s">
        <v>8</v>
      </c>
      <c r="B37" s="59"/>
      <c r="C37" s="59"/>
      <c r="D37" s="59"/>
      <c r="E37" s="59"/>
      <c r="F37" s="59"/>
      <c r="G37" s="60"/>
      <c r="H37" s="60"/>
      <c r="I37" s="60"/>
    </row>
    <row r="38" spans="1:9" s="10" customFormat="1" ht="22.5" x14ac:dyDescent="0.2">
      <c r="A38" s="8">
        <v>3578</v>
      </c>
      <c r="B38" s="47"/>
      <c r="C38" s="83" t="s">
        <v>20</v>
      </c>
      <c r="D38" s="84" t="s">
        <v>15</v>
      </c>
      <c r="E38" s="84" t="s">
        <v>6</v>
      </c>
      <c r="F38" s="9" t="s">
        <v>7</v>
      </c>
      <c r="G38" s="15" t="s">
        <v>57</v>
      </c>
      <c r="H38" s="71">
        <v>56</v>
      </c>
      <c r="I38" s="71">
        <f t="shared" ref="I38" si="3">SUM(G38*H38)</f>
        <v>0</v>
      </c>
    </row>
    <row r="39" spans="1:9" ht="16.5" customHeight="1" x14ac:dyDescent="0.2">
      <c r="A39" s="58" t="s">
        <v>9</v>
      </c>
      <c r="B39" s="59"/>
      <c r="C39" s="59"/>
      <c r="D39" s="59"/>
      <c r="E39" s="59"/>
      <c r="F39" s="59"/>
      <c r="G39" s="59"/>
      <c r="H39" s="59"/>
      <c r="I39" s="59"/>
    </row>
    <row r="40" spans="1:9" s="13" customFormat="1" ht="27" customHeight="1" x14ac:dyDescent="0.2">
      <c r="A40" s="20"/>
      <c r="B40" s="49"/>
      <c r="C40" s="74" t="s">
        <v>66</v>
      </c>
      <c r="D40" s="75" t="s">
        <v>67</v>
      </c>
      <c r="E40" s="76" t="s">
        <v>32</v>
      </c>
      <c r="F40" s="38" t="s">
        <v>5</v>
      </c>
      <c r="G40" s="48" t="s">
        <v>57</v>
      </c>
      <c r="H40" s="71">
        <v>45</v>
      </c>
      <c r="I40" s="71">
        <f>SUM(G40*H40)</f>
        <v>0</v>
      </c>
    </row>
    <row r="41" spans="1:9" ht="15.75" customHeight="1" x14ac:dyDescent="0.2">
      <c r="A41" s="58" t="s">
        <v>10</v>
      </c>
      <c r="B41" s="59"/>
      <c r="C41" s="59"/>
      <c r="D41" s="59"/>
      <c r="E41" s="59"/>
      <c r="F41" s="59"/>
      <c r="G41" s="59"/>
      <c r="H41" s="60"/>
      <c r="I41" s="60"/>
    </row>
    <row r="42" spans="1:9" s="10" customFormat="1" ht="24" x14ac:dyDescent="0.2">
      <c r="A42" s="8">
        <v>3390</v>
      </c>
      <c r="B42" s="47"/>
      <c r="C42" s="40" t="s">
        <v>49</v>
      </c>
      <c r="D42" s="41" t="s">
        <v>50</v>
      </c>
      <c r="E42" s="37" t="s">
        <v>6</v>
      </c>
      <c r="F42" s="31" t="s">
        <v>5</v>
      </c>
      <c r="G42" s="15" t="s">
        <v>57</v>
      </c>
      <c r="H42" s="71">
        <v>45</v>
      </c>
      <c r="I42" s="71">
        <f>SUM(G42*H42)</f>
        <v>0</v>
      </c>
    </row>
    <row r="43" spans="1:9" ht="15" customHeight="1" x14ac:dyDescent="0.2">
      <c r="A43" s="58" t="s">
        <v>11</v>
      </c>
      <c r="B43" s="59"/>
      <c r="C43" s="59"/>
      <c r="D43" s="59"/>
      <c r="E43" s="59"/>
      <c r="F43" s="59"/>
      <c r="G43" s="59"/>
      <c r="H43" s="59"/>
      <c r="I43" s="59"/>
    </row>
    <row r="44" spans="1:9" s="10" customFormat="1" ht="22.5" x14ac:dyDescent="0.2">
      <c r="A44" s="8">
        <v>3141</v>
      </c>
      <c r="B44" s="47"/>
      <c r="C44" s="83" t="s">
        <v>41</v>
      </c>
      <c r="D44" s="84" t="s">
        <v>42</v>
      </c>
      <c r="E44" s="84" t="s">
        <v>6</v>
      </c>
      <c r="F44" s="9" t="s">
        <v>16</v>
      </c>
      <c r="G44" s="15" t="s">
        <v>57</v>
      </c>
      <c r="H44" s="71">
        <v>30</v>
      </c>
      <c r="I44" s="71">
        <f t="shared" ref="I44" si="4">SUM(G44*H44)</f>
        <v>0</v>
      </c>
    </row>
    <row r="45" spans="1:9" s="13" customFormat="1" x14ac:dyDescent="0.2">
      <c r="A45" s="18"/>
      <c r="B45" s="52" t="s">
        <v>51</v>
      </c>
      <c r="C45" s="53"/>
      <c r="D45" s="53"/>
      <c r="E45" s="53"/>
      <c r="F45" s="53"/>
      <c r="G45" s="53"/>
      <c r="H45" s="53"/>
      <c r="I45" s="54"/>
    </row>
    <row r="46" spans="1:9" s="13" customFormat="1" ht="23.25" customHeight="1" x14ac:dyDescent="0.2">
      <c r="A46" s="18"/>
      <c r="B46" s="36"/>
      <c r="C46" s="78" t="s">
        <v>55</v>
      </c>
      <c r="D46" s="79" t="s">
        <v>52</v>
      </c>
      <c r="E46" s="80" t="s">
        <v>6</v>
      </c>
      <c r="F46" s="42" t="s">
        <v>5</v>
      </c>
      <c r="G46" s="42" t="s">
        <v>57</v>
      </c>
      <c r="H46" s="71">
        <v>35</v>
      </c>
      <c r="I46" s="71">
        <f t="shared" ref="I46" si="5">SUM(G46*H46)</f>
        <v>0</v>
      </c>
    </row>
    <row r="47" spans="1:9" s="13" customFormat="1" x14ac:dyDescent="0.2">
      <c r="A47" s="18"/>
      <c r="B47" s="52" t="s">
        <v>28</v>
      </c>
      <c r="C47" s="53"/>
      <c r="D47" s="53"/>
      <c r="E47" s="53"/>
      <c r="F47" s="53"/>
      <c r="G47" s="53"/>
      <c r="H47" s="53"/>
      <c r="I47" s="54"/>
    </row>
    <row r="48" spans="1:9" s="13" customFormat="1" ht="24" x14ac:dyDescent="0.2">
      <c r="A48" s="18"/>
      <c r="B48" s="43"/>
      <c r="C48" s="81" t="s">
        <v>43</v>
      </c>
      <c r="D48" s="82"/>
      <c r="E48" s="82"/>
      <c r="F48" s="31" t="s">
        <v>5</v>
      </c>
      <c r="G48" s="32" t="s">
        <v>57</v>
      </c>
      <c r="H48" s="71">
        <v>57</v>
      </c>
      <c r="I48" s="71">
        <f>SUM(G48*H48)</f>
        <v>0</v>
      </c>
    </row>
    <row r="49" spans="1:9" ht="16.5" customHeight="1" x14ac:dyDescent="0.2">
      <c r="A49" s="55" t="s">
        <v>62</v>
      </c>
      <c r="B49" s="56"/>
      <c r="C49" s="55"/>
      <c r="D49" s="55"/>
      <c r="E49" s="55"/>
      <c r="F49" s="57"/>
      <c r="G49" s="16"/>
      <c r="H49" s="11"/>
      <c r="I49" s="5"/>
    </row>
    <row r="50" spans="1:9" ht="14.25" customHeight="1" x14ac:dyDescent="0.2">
      <c r="A50" s="58" t="s">
        <v>13</v>
      </c>
      <c r="B50" s="59"/>
      <c r="C50" s="59"/>
      <c r="D50" s="59"/>
      <c r="E50" s="59"/>
      <c r="F50" s="59"/>
      <c r="G50" s="59"/>
      <c r="H50" s="59"/>
      <c r="I50" s="59"/>
    </row>
    <row r="51" spans="1:9" s="10" customFormat="1" ht="22.5" x14ac:dyDescent="0.2">
      <c r="A51" s="8">
        <v>3330</v>
      </c>
      <c r="B51" s="47"/>
      <c r="C51" s="83" t="s">
        <v>68</v>
      </c>
      <c r="D51" s="84" t="s">
        <v>69</v>
      </c>
      <c r="E51" s="84" t="s">
        <v>65</v>
      </c>
      <c r="F51" s="31" t="s">
        <v>5</v>
      </c>
      <c r="G51" s="15" t="s">
        <v>57</v>
      </c>
      <c r="H51" s="71">
        <v>40</v>
      </c>
      <c r="I51" s="71">
        <f>SUM(G51*H51)</f>
        <v>0</v>
      </c>
    </row>
    <row r="52" spans="1:9" ht="15.75" customHeight="1" x14ac:dyDescent="0.2">
      <c r="A52" s="58" t="s">
        <v>17</v>
      </c>
      <c r="B52" s="59"/>
      <c r="C52" s="59"/>
      <c r="D52" s="59"/>
      <c r="E52" s="59"/>
      <c r="F52" s="59"/>
      <c r="G52" s="59"/>
      <c r="H52" s="59"/>
      <c r="I52" s="59"/>
    </row>
    <row r="53" spans="1:9" s="10" customFormat="1" ht="24" x14ac:dyDescent="0.2">
      <c r="A53" s="8">
        <v>3579</v>
      </c>
      <c r="B53" s="47"/>
      <c r="C53" s="87" t="s">
        <v>70</v>
      </c>
      <c r="D53" s="84" t="s">
        <v>18</v>
      </c>
      <c r="E53" s="84" t="s">
        <v>6</v>
      </c>
      <c r="F53" s="9" t="s">
        <v>7</v>
      </c>
      <c r="G53" s="15" t="s">
        <v>57</v>
      </c>
      <c r="H53" s="71">
        <v>56</v>
      </c>
      <c r="I53" s="71">
        <f t="shared" ref="I53" si="6">SUM(G53*H53)</f>
        <v>0</v>
      </c>
    </row>
    <row r="54" spans="1:9" ht="14.25" customHeight="1" x14ac:dyDescent="0.2">
      <c r="A54" s="58" t="s">
        <v>19</v>
      </c>
      <c r="B54" s="59"/>
      <c r="C54" s="59"/>
      <c r="D54" s="59"/>
      <c r="E54" s="59"/>
      <c r="F54" s="59"/>
      <c r="G54" s="59"/>
      <c r="H54" s="59"/>
      <c r="I54" s="59"/>
    </row>
    <row r="55" spans="1:9" s="10" customFormat="1" ht="22.5" x14ac:dyDescent="0.2">
      <c r="A55" s="8">
        <v>3653</v>
      </c>
      <c r="B55" s="47"/>
      <c r="C55" s="83" t="s">
        <v>71</v>
      </c>
      <c r="D55" s="84" t="s">
        <v>72</v>
      </c>
      <c r="E55" s="84" t="s">
        <v>6</v>
      </c>
      <c r="F55" s="9" t="s">
        <v>7</v>
      </c>
      <c r="G55" s="15" t="s">
        <v>57</v>
      </c>
      <c r="H55" s="71">
        <v>56</v>
      </c>
      <c r="I55" s="71">
        <f t="shared" ref="I55" si="7">SUM(G55*H55)</f>
        <v>0</v>
      </c>
    </row>
    <row r="56" spans="1:9" ht="12.75" customHeight="1" x14ac:dyDescent="0.2">
      <c r="A56" s="58" t="s">
        <v>9</v>
      </c>
      <c r="B56" s="59"/>
      <c r="C56" s="59"/>
      <c r="D56" s="59"/>
      <c r="E56" s="59"/>
      <c r="F56" s="59"/>
      <c r="G56" s="59"/>
      <c r="H56" s="59"/>
      <c r="I56" s="59"/>
    </row>
    <row r="57" spans="1:9" s="10" customFormat="1" ht="22.5" x14ac:dyDescent="0.2">
      <c r="A57" s="8">
        <v>3368</v>
      </c>
      <c r="B57" s="47"/>
      <c r="C57" s="83" t="s">
        <v>73</v>
      </c>
      <c r="D57" s="75" t="s">
        <v>67</v>
      </c>
      <c r="E57" s="84" t="s">
        <v>32</v>
      </c>
      <c r="F57" s="31" t="s">
        <v>5</v>
      </c>
      <c r="G57" s="15" t="s">
        <v>57</v>
      </c>
      <c r="H57" s="71">
        <v>45</v>
      </c>
      <c r="I57" s="71">
        <f>SUM(G57*H57)</f>
        <v>0</v>
      </c>
    </row>
    <row r="58" spans="1:9" ht="12.75" customHeight="1" x14ac:dyDescent="0.2">
      <c r="A58" s="58" t="s">
        <v>10</v>
      </c>
      <c r="B58" s="59"/>
      <c r="C58" s="59"/>
      <c r="D58" s="59"/>
      <c r="E58" s="59"/>
      <c r="F58" s="59"/>
      <c r="G58" s="59"/>
      <c r="H58" s="59"/>
      <c r="I58" s="68"/>
    </row>
    <row r="59" spans="1:9" s="10" customFormat="1" ht="33.75" x14ac:dyDescent="0.2">
      <c r="A59" s="8">
        <v>3391</v>
      </c>
      <c r="B59" s="47"/>
      <c r="C59" s="83" t="s">
        <v>74</v>
      </c>
      <c r="D59" s="84" t="s">
        <v>75</v>
      </c>
      <c r="E59" s="84" t="s">
        <v>6</v>
      </c>
      <c r="F59" s="31" t="s">
        <v>5</v>
      </c>
      <c r="G59" s="15" t="s">
        <v>57</v>
      </c>
      <c r="H59" s="71">
        <v>45</v>
      </c>
      <c r="I59" s="71">
        <f>SUM(G59*H59)</f>
        <v>0</v>
      </c>
    </row>
    <row r="60" spans="1:9" ht="15" customHeight="1" x14ac:dyDescent="0.2">
      <c r="A60" s="58" t="s">
        <v>11</v>
      </c>
      <c r="B60" s="59"/>
      <c r="C60" s="59"/>
      <c r="D60" s="59"/>
      <c r="E60" s="59"/>
      <c r="F60" s="59"/>
      <c r="G60" s="59"/>
      <c r="H60" s="59"/>
      <c r="I60" s="60"/>
    </row>
    <row r="61" spans="1:9" s="10" customFormat="1" ht="22.5" x14ac:dyDescent="0.2">
      <c r="A61" s="8">
        <v>3142</v>
      </c>
      <c r="B61" s="47"/>
      <c r="C61" s="83" t="s">
        <v>76</v>
      </c>
      <c r="D61" s="84" t="s">
        <v>77</v>
      </c>
      <c r="E61" s="84" t="s">
        <v>6</v>
      </c>
      <c r="F61" s="9" t="s">
        <v>16</v>
      </c>
      <c r="G61" s="15" t="s">
        <v>57</v>
      </c>
      <c r="H61" s="71">
        <v>30</v>
      </c>
      <c r="I61" s="71">
        <f t="shared" ref="I61" si="8">SUM(G61*H61)</f>
        <v>0</v>
      </c>
    </row>
    <row r="62" spans="1:9" s="13" customFormat="1" x14ac:dyDescent="0.2">
      <c r="A62" s="18"/>
      <c r="B62" s="52" t="s">
        <v>51</v>
      </c>
      <c r="C62" s="53"/>
      <c r="D62" s="53"/>
      <c r="E62" s="53"/>
      <c r="F62" s="53"/>
      <c r="G62" s="53"/>
      <c r="H62" s="53"/>
      <c r="I62" s="54"/>
    </row>
    <row r="63" spans="1:9" s="13" customFormat="1" ht="25.5" customHeight="1" x14ac:dyDescent="0.2">
      <c r="A63" s="18"/>
      <c r="B63" s="36"/>
      <c r="C63" s="88" t="s">
        <v>56</v>
      </c>
      <c r="D63" s="79" t="s">
        <v>52</v>
      </c>
      <c r="E63" s="80" t="s">
        <v>6</v>
      </c>
      <c r="F63" s="42" t="s">
        <v>5</v>
      </c>
      <c r="G63" s="42" t="s">
        <v>57</v>
      </c>
      <c r="H63" s="71">
        <v>35</v>
      </c>
      <c r="I63" s="71">
        <f t="shared" ref="I63" si="9">SUM(G63*H63)</f>
        <v>0</v>
      </c>
    </row>
    <row r="64" spans="1:9" s="13" customFormat="1" x14ac:dyDescent="0.2">
      <c r="A64" s="18"/>
      <c r="B64" s="52" t="s">
        <v>28</v>
      </c>
      <c r="C64" s="53"/>
      <c r="D64" s="53"/>
      <c r="E64" s="53"/>
      <c r="F64" s="53"/>
      <c r="G64" s="53"/>
      <c r="H64" s="53"/>
      <c r="I64" s="54"/>
    </row>
    <row r="65" spans="1:9" s="13" customFormat="1" ht="24" x14ac:dyDescent="0.2">
      <c r="A65" s="18"/>
      <c r="B65" s="43"/>
      <c r="C65" s="81" t="s">
        <v>43</v>
      </c>
      <c r="D65" s="82"/>
      <c r="E65" s="82"/>
      <c r="F65" s="31" t="s">
        <v>5</v>
      </c>
      <c r="G65" s="32" t="s">
        <v>57</v>
      </c>
      <c r="H65" s="71">
        <v>57</v>
      </c>
      <c r="I65" s="71">
        <f>SUM(G65*H65)</f>
        <v>0</v>
      </c>
    </row>
  </sheetData>
  <mergeCells count="35">
    <mergeCell ref="A1:I1"/>
    <mergeCell ref="A54:I54"/>
    <mergeCell ref="A39:I39"/>
    <mergeCell ref="A22:I22"/>
    <mergeCell ref="A20:I20"/>
    <mergeCell ref="A24:I24"/>
    <mergeCell ref="B32:I32"/>
    <mergeCell ref="A41:I41"/>
    <mergeCell ref="B45:I45"/>
    <mergeCell ref="A43:I43"/>
    <mergeCell ref="B15:I15"/>
    <mergeCell ref="B30:I30"/>
    <mergeCell ref="B17:I17"/>
    <mergeCell ref="A58:I58"/>
    <mergeCell ref="A56:I56"/>
    <mergeCell ref="A52:I52"/>
    <mergeCell ref="A26:I26"/>
    <mergeCell ref="A28:I28"/>
    <mergeCell ref="A37:I37"/>
    <mergeCell ref="A35:I35"/>
    <mergeCell ref="A19:F19"/>
    <mergeCell ref="A34:F34"/>
    <mergeCell ref="C2:I2"/>
    <mergeCell ref="A4:H4"/>
    <mergeCell ref="A11:I11"/>
    <mergeCell ref="B7:J7"/>
    <mergeCell ref="B13:J13"/>
    <mergeCell ref="A9:I9"/>
    <mergeCell ref="A5:I5"/>
    <mergeCell ref="B62:I62"/>
    <mergeCell ref="A49:F49"/>
    <mergeCell ref="B47:I47"/>
    <mergeCell ref="B64:I64"/>
    <mergeCell ref="A50:I50"/>
    <mergeCell ref="A60:I60"/>
  </mergeCells>
  <phoneticPr fontId="0" type="noConversion"/>
  <printOptions horizontalCentered="1"/>
  <pageMargins left="0.15748031496062992" right="0.15748031496062992" top="0.19685039370078741" bottom="0.15748031496062992" header="0" footer="0.15748031496062992"/>
  <pageSetup paperSize="9" fitToHeight="0" orientation="landscape" r:id="rId1"/>
  <headerFooter alignWithMargins="0">
    <oddFooter>&amp;C&amp;8&amp;P</oddFooter>
  </headerFooter>
  <rowBreaks count="3" manualBreakCount="3">
    <brk id="18" max="16383" man="1"/>
    <brk id="33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DOM za 21-22 - PŠ</vt:lpstr>
      <vt:lpstr>'DOM za 21-22 - PŠ'!Ispis_naslova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2021-07-11T14:17:43Z</dcterms:modified>
</cp:coreProperties>
</file>